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aymentDetailsExport" sheetId="1" r:id="rId1"/>
  </sheets>
  <calcPr fullCalcOnLoad="1"/>
</workbook>
</file>

<file path=xl/sharedStrings.xml><?xml version="1.0" encoding="utf-8"?>
<sst xmlns="http://schemas.openxmlformats.org/spreadsheetml/2006/main" count="22" uniqueCount="22">
  <si>
    <t>Vendor Name</t>
  </si>
  <si>
    <t>Payment Date</t>
  </si>
  <si>
    <t>Payment Amount ($)</t>
  </si>
  <si>
    <t>Payment Number</t>
  </si>
  <si>
    <t>PaymentDate</t>
  </si>
  <si>
    <t>PaymentNo</t>
  </si>
  <si>
    <t>VendorNumber</t>
  </si>
  <si>
    <t>VendorName</t>
  </si>
  <si>
    <t>InvoiceNumber</t>
  </si>
  <si>
    <t>Amount</t>
  </si>
  <si>
    <t>Description</t>
  </si>
  <si>
    <t>PurchaseOrderNo</t>
  </si>
  <si>
    <t>DeptName</t>
  </si>
  <si>
    <t>FundName</t>
  </si>
  <si>
    <t>ExpenseCategory</t>
  </si>
  <si>
    <t>1295043</t>
  </si>
  <si>
    <t>SOUTHWEST TRAILS APARTMENTS (7000000779)</t>
  </si>
  <si>
    <t>INV-357211</t>
  </si>
  <si>
    <t>Health &amp; Human Services</t>
  </si>
  <si>
    <t>General Fd</t>
  </si>
  <si>
    <t>Rent Assistance-Best Single Source</t>
  </si>
  <si>
    <t>Amount Sub-Total:</t>
  </si>
</sst>
</file>

<file path=xl/styles.xml><?xml version="1.0" encoding="utf-8"?>
<styleSheet xmlns="http://schemas.openxmlformats.org/spreadsheetml/2006/main">
  <numFmts count="2">
    <numFmt numFmtId="164" formatCode="mm-dd-yyyy"/>
    <numFmt numFmtId="165" formatCode="$ #,##0.00"/>
  </numFmts>
  <fonts count="4">
    <font>
      <sz val="11"/>
      <name val="Calibri"/>
    </font>
    <font>
      <sz val="12"/>
      <name val="Calibri"/>
    </font>
    <font>
      <b/>
      <sz val="14"/>
      <name val="Calibri"/>
    </font>
    <font>
      <b/>
      <u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5">
    <xf numFmtId="0" applyNumberFormat="1" fontId="0" applyFont="1" xfId="0" applyProtection="1"/>
    <xf numFmtId="0" applyNumberFormat="1" fontId="0" applyFont="1" xfId="0" applyProtection="1" applyAlignment="1">
      <alignment horizontal="centerContinuous"/>
    </xf>
    <xf numFmtId="0" applyNumberFormat="1" fontId="1" applyFont="1" xfId="0" applyProtection="1"/>
    <xf numFmtId="0" applyNumberFormat="1" fontId="2" applyFont="1" xfId="0" applyProtection="1" applyAlignment="1">
      <alignment horizontal="center"/>
    </xf>
    <xf numFmtId="0" applyNumberFormat="1" fontId="2" applyFont="1" xfId="0" applyProtection="1" applyAlignment="1">
      <alignment horizontal="center" wrapText="1"/>
    </xf>
    <xf numFmtId="0" applyNumberFormat="1" fontId="1" applyFont="1" xfId="0" applyProtection="1" applyAlignment="1">
      <alignment horizontal="center"/>
    </xf>
    <xf numFmtId="164" applyNumberFormat="1" fontId="2" applyFont="1" xfId="0" applyProtection="1" applyAlignment="1">
      <alignment horizontal="center"/>
    </xf>
    <xf numFmtId="0" applyNumberFormat="1" fontId="1" applyFont="1" xfId="0" applyProtection="1" applyAlignment="1">
      <alignment horizontal="right"/>
    </xf>
    <xf numFmtId="4" applyNumberFormat="1" fontId="0" applyFont="1" xfId="0" applyProtection="1" applyAlignment="1">
      <alignment horizontal="centerContinuous"/>
    </xf>
    <xf numFmtId="165" applyNumberFormat="1" fontId="2" applyFont="1" xfId="0" applyProtection="1" applyAlignment="1">
      <alignment horizontal="center"/>
    </xf>
    <xf numFmtId="165" applyNumberFormat="1" fontId="0" applyFont="1" xfId="0" applyProtection="1" applyAlignment="1">
      <alignment horizontal="left"/>
    </xf>
    <xf numFmtId="0" applyNumberFormat="1" fontId="0" applyFont="1" xfId="0" applyProtection="1" applyAlignment="1">
      <alignment horizontal="right"/>
    </xf>
    <xf numFmtId="0" applyNumberFormat="1" fontId="3" applyFont="1" xfId="0" applyProtection="1" applyAlignment="1">
      <alignment horizontal="centerContinuous"/>
    </xf>
    <xf numFmtId="0" applyNumberFormat="1" fontId="0" applyFont="1" xfId="0" applyProtection="1" applyAlignment="1">
      <alignment horizontal="left"/>
    </xf>
    <xf numFmtId="0" applyNumberFormat="1" fontId="3" applyFont="1" xfId="0" applyProtection="1" applyAlignment="1">
      <alignment horizontal="lef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results" displayName="results" ref="A5:K6">
  <autoFilter ref="A5:K6"/>
  <tableColumns count="12">
    <tableColumn id="1" name="PaymentDate"/>
    <tableColumn id="2" name="PaymentNo"/>
    <tableColumn id="3" name="VendorNumber"/>
    <tableColumn id="4" name="VendorName"/>
    <tableColumn id="5" name="InvoiceNumber"/>
    <tableColumn id="6" name="Amount"/>
    <tableColumn id="7" name="Description"/>
    <tableColumn id="8" name="PurchaseOrderNo"/>
    <tableColumn id="9" name="DeptName"/>
    <tableColumn id="10" name="FundName"/>
    <tableColumn id="11" name="ExpenseCategory"/>
  </tableColumns>
  <tableStyleInfo name="TableStyleMedium16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7"/>
  <sheetViews>
    <sheetView workbookViewId="0" showGridLines="0" showRowColHeaders="0"/>
  </sheetViews>
  <sheetFormatPr defaultRowHeight="15"/>
  <cols>
    <col min="1" max="1" hidden="1" width="15.9067440032959" customWidth="1"/>
    <col min="2" max="2" hidden="1" width="14.2278928756714" customWidth="1"/>
    <col min="3" max="3" hidden="1" width="17.6152629852295" customWidth="1"/>
    <col min="4" max="4" hidden="1" width="44.4274711608887" customWidth="1"/>
    <col min="5" max="5" width="21.3969440460205" customWidth="1"/>
    <col min="6" max="6" width="10.9499921798706" customWidth="1"/>
    <col min="7" max="7" width="13.9260883331299" customWidth="1" style="13"/>
    <col min="8" max="8" width="19.6317253112793" customWidth="1"/>
    <col min="9" max="9" width="23.6398143768311" customWidth="1"/>
    <col min="10" max="10" width="13.2795114517212" customWidth="1"/>
    <col min="11" max="11" width="31.8151302337646" customWidth="1"/>
  </cols>
  <sheetData>
    <row r="1" ht="50" customHeight="1">
      <c r="E1" s="5" t="s">
        <v>0</v>
      </c>
      <c r="F1" s="4">
        <f>(D6)</f>
      </c>
      <c r="I1" s="7" t="s">
        <v>1</v>
      </c>
      <c r="J1" s="6">
        <f>(A6)</f>
      </c>
    </row>
    <row r="2">
      <c r="E2" s="2"/>
      <c r="F2" s="3"/>
      <c r="I2" s="2"/>
      <c r="J2" s="3"/>
    </row>
    <row r="3">
      <c r="E3" s="2" t="s">
        <v>2</v>
      </c>
      <c r="F3" s="9">
        <f>SUM(F6:F6)</f>
      </c>
      <c r="I3" s="7" t="s">
        <v>3</v>
      </c>
      <c r="J3" s="3">
        <f>(B6)</f>
      </c>
    </row>
    <row r="5">
      <c r="A5" s="12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4" t="s">
        <v>10</v>
      </c>
      <c r="H5" s="12" t="s">
        <v>11</v>
      </c>
      <c r="I5" s="12" t="s">
        <v>12</v>
      </c>
      <c r="J5" s="1" t="s">
        <v>13</v>
      </c>
      <c r="K5" s="1" t="s">
        <v>14</v>
      </c>
    </row>
    <row r="6">
      <c r="A6" s="1">
        <v>45797</v>
      </c>
      <c r="B6" s="1" t="s">
        <v>15</v>
      </c>
      <c r="C6" s="1"/>
      <c r="D6" s="1" t="s">
        <v>16</v>
      </c>
      <c r="E6" s="1" t="s">
        <v>17</v>
      </c>
      <c r="F6" s="8">
        <v>1511.94</v>
      </c>
      <c r="G6" s="13"/>
      <c r="H6" s="1"/>
      <c r="I6" s="1" t="s">
        <v>18</v>
      </c>
      <c r="J6" s="1" t="s">
        <v>19</v>
      </c>
      <c r="K6" s="1" t="s">
        <v>20</v>
      </c>
    </row>
    <row r="7">
      <c r="E7" s="11" t="s">
        <v>21</v>
      </c>
      <c r="F7" s="10">
        <f>SUBTOTAL(109,F6:F6)</f>
      </c>
    </row>
  </sheetData>
  <mergeCells>
    <mergeCell ref="F1:H1"/>
    <mergeCell ref="F3:H3"/>
    <mergeCell ref="J1:K1"/>
    <mergeCell ref="J3:K3"/>
    <mergeCell ref="F7:G7"/>
  </mergeCells>
  <headerFooter/>
  <tableParts>
    <tablePart r:id="rId1"/>
  </tableParts>
</worksheet>
</file>